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ouglasdantas/Desktop/ASK GESTÃO/"/>
    </mc:Choice>
  </mc:AlternateContent>
  <xr:revisionPtr revIDLastSave="0" documentId="8_{7BA22A50-29A0-E441-85AB-D91ECDE2F327}" xr6:coauthVersionLast="47" xr6:coauthVersionMax="47" xr10:uidLastSave="{00000000-0000-0000-0000-000000000000}"/>
  <bookViews>
    <workbookView xWindow="980" yWindow="1240" windowWidth="27840" windowHeight="16420" xr2:uid="{6406A660-58E2-D247-9DE8-062DA828B191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" l="1"/>
  <c r="D54" i="1"/>
  <c r="D49" i="1"/>
  <c r="D48" i="1"/>
  <c r="D47" i="1"/>
  <c r="D46" i="1"/>
  <c r="D45" i="1"/>
  <c r="D44" i="1"/>
  <c r="D43" i="1"/>
  <c r="D42" i="1"/>
  <c r="D41" i="1"/>
  <c r="D40" i="1"/>
  <c r="D35" i="1"/>
  <c r="D34" i="1"/>
  <c r="D33" i="1"/>
  <c r="D32" i="1"/>
  <c r="D31" i="1"/>
  <c r="D30" i="1"/>
  <c r="D29" i="1"/>
  <c r="D24" i="1"/>
  <c r="D23" i="1"/>
  <c r="D22" i="1"/>
  <c r="D21" i="1"/>
  <c r="D20" i="1"/>
  <c r="D19" i="1"/>
  <c r="D18" i="1"/>
  <c r="D17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<sst xmlns="http://schemas.openxmlformats.org/spreadsheetml/2006/main" count="127" uniqueCount="58">
  <si>
    <t>F4 JÚNIOR</t>
  </si>
  <si>
    <t>POSIÇÃO</t>
  </si>
  <si>
    <t>NÚMERO</t>
  </si>
  <si>
    <t>NOME</t>
  </si>
  <si>
    <t>TOTAL PONTOS</t>
  </si>
  <si>
    <t>PONTUAÇÃO 1 ETAPA (1)</t>
  </si>
  <si>
    <t>PONTUAÇÃO 1 ETAPA (2)</t>
  </si>
  <si>
    <t>PONTUAÇÃO 2 ETAPA (1)</t>
  </si>
  <si>
    <t>PONTUAÇÃO 2 ETAPA (2)</t>
  </si>
  <si>
    <t>PONTUAÇÃO 3 ETAPA (1)</t>
  </si>
  <si>
    <t>PONTUAÇÃO 3 ETAPA (2)</t>
  </si>
  <si>
    <t>PONTUAÇÃO 4 ETAPA (1)</t>
  </si>
  <si>
    <t>PONTUAÇÃO 4 ETAPA (2)</t>
  </si>
  <si>
    <t>PONTUAÇÃO 5 ETAPA (1)</t>
  </si>
  <si>
    <t>PONTUAÇÃO 5 ETAPA (2)</t>
  </si>
  <si>
    <t>PONTUAÇÃO 6 ETAPA (1)</t>
  </si>
  <si>
    <t>PONTUAÇÃO 6 ETAPA (2)</t>
  </si>
  <si>
    <t>PONTUAÇÃO 6 ETAPA (3)</t>
  </si>
  <si>
    <t>LUCAS LISBOA</t>
  </si>
  <si>
    <t>DAVI ROSAL</t>
  </si>
  <si>
    <t>FELIPE SILVA</t>
  </si>
  <si>
    <t>IBRAHIM SALIM</t>
  </si>
  <si>
    <t>RENATO REZENDE NETO</t>
  </si>
  <si>
    <t>MELINA GUTIERREZ</t>
  </si>
  <si>
    <t>BERNARDO TAVARES</t>
  </si>
  <si>
    <t>GUILHERME ALVES</t>
  </si>
  <si>
    <t>BENJAMIN GUTIERREZ</t>
  </si>
  <si>
    <t>GABRIEL BRANDÃO</t>
  </si>
  <si>
    <t>2 TEMPOS</t>
  </si>
  <si>
    <t>EDUARDO MELLARA</t>
  </si>
  <si>
    <t>NILTON ROSA</t>
  </si>
  <si>
    <t>ADEILTON JOVENTINO</t>
  </si>
  <si>
    <t>DOUGLAS SANTANA</t>
  </si>
  <si>
    <t>DOUGLAS DANTAS</t>
  </si>
  <si>
    <t>MATHEUS MENEZES</t>
  </si>
  <si>
    <t>HERCULES CARDOSO</t>
  </si>
  <si>
    <t>CARLOS HENRIQUE GUSMÃO</t>
  </si>
  <si>
    <t>F4 NOVATOS</t>
  </si>
  <si>
    <t>BERNARDO ARAÚJO LOPES</t>
  </si>
  <si>
    <t>LORENZO FRANCO</t>
  </si>
  <si>
    <t>GUSTAVO ALVES</t>
  </si>
  <si>
    <t>MATHEUS MENDONÇA</t>
  </si>
  <si>
    <t>ARTHUR DE CARVALHO ALMEIDA</t>
  </si>
  <si>
    <t>MIGUEL CAVALCANTI</t>
  </si>
  <si>
    <t>ANDERSON ALMEIDA</t>
  </si>
  <si>
    <t>F4 SÊNIOR</t>
  </si>
  <si>
    <t xml:space="preserve">DIEGO RIBEIRO DE FREITAS </t>
  </si>
  <si>
    <t>MARCOS PAULO MELO</t>
  </si>
  <si>
    <t>INÁCIO GAMBATTO</t>
  </si>
  <si>
    <t>PAULO SIDNEY</t>
  </si>
  <si>
    <t>AELSON MENDONCA</t>
  </si>
  <si>
    <t>MAX LEVITA</t>
  </si>
  <si>
    <t>MARCO SENA</t>
  </si>
  <si>
    <t>ANTHONYO MARIO</t>
  </si>
  <si>
    <t>DIVALDO RODRIGUES ALENCAR</t>
  </si>
  <si>
    <t>F4 GRADUADOS</t>
  </si>
  <si>
    <t>BERNARDO DE ALENCAR</t>
  </si>
  <si>
    <t>GABRIEL DEL REI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</si>
</sst>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44AE3-6982-9C49-B7C2-6B21D3FD89AF}">
  <dimension ref="A1:Q55"/>
  <sheetViews>
    <sheetView tabSelected="1" workbookViewId="0">
      <selection activeCell="J8" sqref="J8"/>
    </sheetView>
  </sheetViews>
  <sheetFormatPr baseColWidth="10" defaultRowHeight="16" x14ac:dyDescent="0.2"/>
  <cols>
    <col min="1" max="1" width="8.5" style="2" customWidth="1"/>
    <col min="2" max="2" width="8.33203125" style="2" customWidth="1"/>
    <col min="3" max="3" width="34.6640625" style="2" customWidth="1"/>
    <col min="4" max="4" width="10.1640625" style="2" customWidth="1"/>
    <col min="5" max="5" width="13.5" style="2" customWidth="1"/>
    <col min="6" max="6" width="14.5" style="2" customWidth="1"/>
    <col min="7" max="16384" width="10.83203125" style="2"/>
  </cols>
  <sheetData>
    <row r="1" spans="1:17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2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pans="1:17" ht="17" x14ac:dyDescent="0.2">
      <c r="A3" s="4">
        <v>1</v>
      </c>
      <c r="B3" s="4">
        <v>22</v>
      </c>
      <c r="C3" s="4" t="s">
        <v>18</v>
      </c>
      <c r="D3" s="4">
        <f>SUM(E3:Q3)</f>
        <v>50</v>
      </c>
      <c r="E3" s="4">
        <v>25</v>
      </c>
      <c r="F3" s="4">
        <v>25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17" x14ac:dyDescent="0.2">
      <c r="A4" s="4">
        <v>2</v>
      </c>
      <c r="B4" s="4">
        <v>100</v>
      </c>
      <c r="C4" s="4" t="s">
        <v>19</v>
      </c>
      <c r="D4" s="4">
        <f t="shared" ref="D4:D12" si="0">SUM(E4:Q4)</f>
        <v>42</v>
      </c>
      <c r="E4" s="4">
        <v>22</v>
      </c>
      <c r="F4" s="4">
        <v>20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ht="17" x14ac:dyDescent="0.2">
      <c r="A5" s="4">
        <v>3</v>
      </c>
      <c r="B5" s="4">
        <v>17</v>
      </c>
      <c r="C5" s="4" t="s">
        <v>20</v>
      </c>
      <c r="D5" s="4">
        <f t="shared" si="0"/>
        <v>40</v>
      </c>
      <c r="E5" s="4">
        <v>18</v>
      </c>
      <c r="F5" s="4">
        <v>22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ht="17" x14ac:dyDescent="0.2">
      <c r="A6" s="4">
        <v>4</v>
      </c>
      <c r="B6" s="4">
        <v>25</v>
      </c>
      <c r="C6" s="4" t="s">
        <v>21</v>
      </c>
      <c r="D6" s="4">
        <f t="shared" si="0"/>
        <v>37</v>
      </c>
      <c r="E6" s="4">
        <v>20</v>
      </c>
      <c r="F6" s="4">
        <v>17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17" x14ac:dyDescent="0.2">
      <c r="A7" s="4">
        <v>5</v>
      </c>
      <c r="B7" s="4">
        <v>99</v>
      </c>
      <c r="C7" s="4" t="s">
        <v>22</v>
      </c>
      <c r="D7" s="4">
        <f t="shared" si="0"/>
        <v>35</v>
      </c>
      <c r="E7" s="4">
        <v>17</v>
      </c>
      <c r="F7" s="4">
        <v>18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7" x14ac:dyDescent="0.2">
      <c r="A8" s="4">
        <v>6</v>
      </c>
      <c r="B8" s="4">
        <v>26</v>
      </c>
      <c r="C8" s="4" t="s">
        <v>23</v>
      </c>
      <c r="D8" s="4">
        <f t="shared" si="0"/>
        <v>30</v>
      </c>
      <c r="E8" s="4">
        <v>16</v>
      </c>
      <c r="F8" s="4">
        <v>14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17" x14ac:dyDescent="0.2">
      <c r="A9" s="4">
        <v>7</v>
      </c>
      <c r="B9" s="4">
        <v>19</v>
      </c>
      <c r="C9" s="4" t="s">
        <v>24</v>
      </c>
      <c r="D9" s="4">
        <f t="shared" si="0"/>
        <v>29</v>
      </c>
      <c r="E9" s="4">
        <v>14</v>
      </c>
      <c r="F9" s="4">
        <v>15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17" x14ac:dyDescent="0.2">
      <c r="A10" s="4">
        <v>8</v>
      </c>
      <c r="B10" s="4">
        <v>12</v>
      </c>
      <c r="C10" s="4" t="s">
        <v>25</v>
      </c>
      <c r="D10" s="4">
        <f t="shared" si="0"/>
        <v>29</v>
      </c>
      <c r="E10" s="4">
        <v>13</v>
      </c>
      <c r="F10" s="4">
        <v>16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7" x14ac:dyDescent="0.2">
      <c r="A11" s="4">
        <v>9</v>
      </c>
      <c r="B11" s="4">
        <v>77</v>
      </c>
      <c r="C11" s="4" t="s">
        <v>26</v>
      </c>
      <c r="D11" s="4">
        <f t="shared" si="0"/>
        <v>26</v>
      </c>
      <c r="E11" s="4">
        <v>14</v>
      </c>
      <c r="F11" s="4">
        <v>12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17" x14ac:dyDescent="0.2">
      <c r="A12" s="4">
        <v>10</v>
      </c>
      <c r="B12" s="4">
        <v>21</v>
      </c>
      <c r="C12" s="4" t="s">
        <v>27</v>
      </c>
      <c r="D12" s="4">
        <f t="shared" si="0"/>
        <v>15</v>
      </c>
      <c r="E12" s="4">
        <v>15</v>
      </c>
      <c r="F12" s="4">
        <v>0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5" spans="1:17" x14ac:dyDescent="0.2">
      <c r="A15" s="1" t="s">
        <v>28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32" x14ac:dyDescent="0.2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  <c r="L16" s="3" t="s">
        <v>12</v>
      </c>
      <c r="M16" s="3" t="s">
        <v>13</v>
      </c>
      <c r="N16" s="3" t="s">
        <v>14</v>
      </c>
      <c r="O16" s="3" t="s">
        <v>15</v>
      </c>
      <c r="P16" s="3" t="s">
        <v>16</v>
      </c>
      <c r="Q16" s="3" t="s">
        <v>17</v>
      </c>
    </row>
    <row r="17" spans="1:17" x14ac:dyDescent="0.2">
      <c r="A17" s="4">
        <v>1</v>
      </c>
      <c r="B17" s="4">
        <v>22</v>
      </c>
      <c r="C17" s="5" t="s">
        <v>29</v>
      </c>
      <c r="D17" s="4">
        <f>SUM(E17:Q17)</f>
        <v>44</v>
      </c>
      <c r="E17" s="4">
        <v>22</v>
      </c>
      <c r="F17" s="4">
        <v>22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2">
      <c r="A18" s="4">
        <v>2</v>
      </c>
      <c r="B18" s="4">
        <v>66</v>
      </c>
      <c r="C18" s="5" t="s">
        <v>30</v>
      </c>
      <c r="D18" s="4">
        <f t="shared" ref="D18:D24" si="1">SUM(E18:Q18)</f>
        <v>38</v>
      </c>
      <c r="E18" s="4">
        <v>20</v>
      </c>
      <c r="F18" s="4">
        <v>18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2">
      <c r="A19" s="4">
        <v>3</v>
      </c>
      <c r="B19" s="4">
        <v>92</v>
      </c>
      <c r="C19" s="5" t="s">
        <v>31</v>
      </c>
      <c r="D19" s="4">
        <f t="shared" si="1"/>
        <v>38</v>
      </c>
      <c r="E19" s="4">
        <v>18</v>
      </c>
      <c r="F19" s="4">
        <v>20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2">
      <c r="A20" s="4">
        <v>4</v>
      </c>
      <c r="B20" s="4">
        <v>81</v>
      </c>
      <c r="C20" s="5" t="s">
        <v>32</v>
      </c>
      <c r="D20" s="4">
        <f t="shared" si="1"/>
        <v>34</v>
      </c>
      <c r="E20" s="4">
        <v>17</v>
      </c>
      <c r="F20" s="4">
        <v>17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2">
      <c r="A21" s="4">
        <v>5</v>
      </c>
      <c r="B21" s="4">
        <v>89</v>
      </c>
      <c r="C21" s="5" t="s">
        <v>33</v>
      </c>
      <c r="D21" s="4">
        <f t="shared" si="1"/>
        <v>25</v>
      </c>
      <c r="E21" s="4">
        <v>25</v>
      </c>
      <c r="F21" s="4">
        <v>0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2">
      <c r="A22" s="4">
        <v>6</v>
      </c>
      <c r="B22" s="4">
        <v>14</v>
      </c>
      <c r="C22" s="5" t="s">
        <v>34</v>
      </c>
      <c r="D22" s="4">
        <f t="shared" si="1"/>
        <v>25</v>
      </c>
      <c r="E22" s="4">
        <v>0</v>
      </c>
      <c r="F22" s="4">
        <v>25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2">
      <c r="A23" s="4">
        <v>7</v>
      </c>
      <c r="B23" s="4">
        <v>197</v>
      </c>
      <c r="C23" s="5" t="s">
        <v>35</v>
      </c>
      <c r="D23" s="4">
        <f t="shared" si="1"/>
        <v>0</v>
      </c>
      <c r="E23" s="4">
        <v>0</v>
      </c>
      <c r="F23" s="4">
        <v>0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2">
      <c r="A24" s="4">
        <v>8</v>
      </c>
      <c r="B24" s="4">
        <v>16</v>
      </c>
      <c r="C24" s="5" t="s">
        <v>36</v>
      </c>
      <c r="D24" s="4">
        <f t="shared" si="1"/>
        <v>0</v>
      </c>
      <c r="E24" s="4">
        <v>0</v>
      </c>
      <c r="F24" s="4">
        <v>0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7" spans="1:17" x14ac:dyDescent="0.2">
      <c r="A27" s="1" t="s">
        <v>37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32" x14ac:dyDescent="0.2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  <c r="L28" s="3" t="s">
        <v>12</v>
      </c>
      <c r="M28" s="3" t="s">
        <v>13</v>
      </c>
      <c r="N28" s="3" t="s">
        <v>14</v>
      </c>
      <c r="O28" s="3" t="s">
        <v>15</v>
      </c>
      <c r="P28" s="3" t="s">
        <v>16</v>
      </c>
      <c r="Q28" s="3" t="s">
        <v>17</v>
      </c>
    </row>
    <row r="29" spans="1:17" x14ac:dyDescent="0.2">
      <c r="A29" s="4">
        <v>1</v>
      </c>
      <c r="B29" s="4">
        <v>32</v>
      </c>
      <c r="C29" s="5" t="s">
        <v>38</v>
      </c>
      <c r="D29" s="4">
        <f>SUM(E29:Q29)</f>
        <v>34</v>
      </c>
      <c r="E29" s="4">
        <v>18</v>
      </c>
      <c r="F29" s="4">
        <v>16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2">
      <c r="A30" s="4">
        <v>2</v>
      </c>
      <c r="B30" s="4">
        <v>21</v>
      </c>
      <c r="C30" s="5" t="s">
        <v>39</v>
      </c>
      <c r="D30" s="4">
        <f t="shared" ref="D30:D35" si="2">SUM(E30:Q30)</f>
        <v>28</v>
      </c>
      <c r="E30" s="4">
        <v>16</v>
      </c>
      <c r="F30" s="4">
        <v>12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2">
      <c r="A31" s="4">
        <v>3</v>
      </c>
      <c r="B31" s="4">
        <v>36</v>
      </c>
      <c r="C31" s="5" t="s">
        <v>40</v>
      </c>
      <c r="D31" s="4">
        <f t="shared" si="2"/>
        <v>28</v>
      </c>
      <c r="E31" s="4">
        <v>14</v>
      </c>
      <c r="F31" s="4">
        <v>14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2">
      <c r="A32" s="4">
        <v>4</v>
      </c>
      <c r="B32" s="4">
        <v>25</v>
      </c>
      <c r="C32" s="5" t="s">
        <v>41</v>
      </c>
      <c r="D32" s="4">
        <f t="shared" si="2"/>
        <v>25</v>
      </c>
      <c r="E32" s="4">
        <v>12</v>
      </c>
      <c r="F32" s="4">
        <v>13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x14ac:dyDescent="0.2">
      <c r="A33" s="4">
        <v>5</v>
      </c>
      <c r="B33" s="4">
        <v>115</v>
      </c>
      <c r="C33" s="5" t="s">
        <v>42</v>
      </c>
      <c r="D33" s="4">
        <f t="shared" si="2"/>
        <v>11</v>
      </c>
      <c r="E33" s="4">
        <v>8</v>
      </c>
      <c r="F33" s="4">
        <v>3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x14ac:dyDescent="0.2">
      <c r="A34" s="4">
        <v>6</v>
      </c>
      <c r="B34" s="4">
        <v>55</v>
      </c>
      <c r="C34" s="6" t="s">
        <v>43</v>
      </c>
      <c r="D34" s="4">
        <f t="shared" si="2"/>
        <v>8</v>
      </c>
      <c r="E34" s="4">
        <v>0</v>
      </c>
      <c r="F34" s="4">
        <v>8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x14ac:dyDescent="0.2">
      <c r="A35" s="4">
        <v>7</v>
      </c>
      <c r="B35" s="4">
        <v>15</v>
      </c>
      <c r="C35" s="5" t="s">
        <v>44</v>
      </c>
      <c r="D35" s="4">
        <f t="shared" si="2"/>
        <v>4</v>
      </c>
      <c r="E35" s="4">
        <v>0</v>
      </c>
      <c r="F35" s="4">
        <v>4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8" spans="1:17" x14ac:dyDescent="0.2">
      <c r="A38" s="1" t="s">
        <v>45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32" x14ac:dyDescent="0.2">
      <c r="A39" s="3" t="s">
        <v>1</v>
      </c>
      <c r="B39" s="3" t="s">
        <v>2</v>
      </c>
      <c r="C39" s="3" t="s">
        <v>3</v>
      </c>
      <c r="D39" s="3" t="s">
        <v>4</v>
      </c>
      <c r="E39" s="3" t="s">
        <v>5</v>
      </c>
      <c r="F39" s="3" t="s">
        <v>6</v>
      </c>
      <c r="G39" s="3" t="s">
        <v>7</v>
      </c>
      <c r="H39" s="3" t="s">
        <v>8</v>
      </c>
      <c r="I39" s="3" t="s">
        <v>9</v>
      </c>
      <c r="J39" s="3" t="s">
        <v>10</v>
      </c>
      <c r="K39" s="3" t="s">
        <v>11</v>
      </c>
      <c r="L39" s="3" t="s">
        <v>12</v>
      </c>
      <c r="M39" s="3" t="s">
        <v>13</v>
      </c>
      <c r="N39" s="3" t="s">
        <v>14</v>
      </c>
      <c r="O39" s="3" t="s">
        <v>15</v>
      </c>
      <c r="P39" s="3" t="s">
        <v>16</v>
      </c>
      <c r="Q39" s="3" t="s">
        <v>17</v>
      </c>
    </row>
    <row r="40" spans="1:17" x14ac:dyDescent="0.2">
      <c r="A40" s="4">
        <v>1</v>
      </c>
      <c r="B40" s="4">
        <v>76</v>
      </c>
      <c r="C40" s="5" t="s">
        <v>46</v>
      </c>
      <c r="D40" s="4">
        <f>SUM(E40:Q40)</f>
        <v>50</v>
      </c>
      <c r="E40" s="4">
        <v>25</v>
      </c>
      <c r="F40" s="4">
        <v>25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x14ac:dyDescent="0.2">
      <c r="A41" s="4">
        <v>2</v>
      </c>
      <c r="B41" s="4">
        <v>13</v>
      </c>
      <c r="C41" s="5" t="s">
        <v>47</v>
      </c>
      <c r="D41" s="4">
        <f t="shared" ref="D41:D49" si="3">SUM(E41:Q41)</f>
        <v>40</v>
      </c>
      <c r="E41" s="4">
        <v>22</v>
      </c>
      <c r="F41" s="4">
        <v>18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x14ac:dyDescent="0.2">
      <c r="A42" s="4">
        <v>3</v>
      </c>
      <c r="B42" s="4">
        <v>10</v>
      </c>
      <c r="C42" s="5" t="s">
        <v>48</v>
      </c>
      <c r="D42" s="4">
        <f t="shared" si="3"/>
        <v>40</v>
      </c>
      <c r="E42" s="4">
        <v>20</v>
      </c>
      <c r="F42" s="4">
        <v>20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2">
      <c r="A43" s="4">
        <v>4</v>
      </c>
      <c r="B43" s="4">
        <v>92</v>
      </c>
      <c r="C43" s="5" t="s">
        <v>31</v>
      </c>
      <c r="D43" s="4">
        <f t="shared" si="3"/>
        <v>39</v>
      </c>
      <c r="E43" s="4">
        <v>17</v>
      </c>
      <c r="F43" s="4">
        <v>22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x14ac:dyDescent="0.2">
      <c r="A44" s="4">
        <v>5</v>
      </c>
      <c r="B44" s="4">
        <v>727</v>
      </c>
      <c r="C44" s="5" t="s">
        <v>49</v>
      </c>
      <c r="D44" s="4">
        <f t="shared" si="3"/>
        <v>26</v>
      </c>
      <c r="E44" s="4">
        <v>11</v>
      </c>
      <c r="F44" s="4">
        <v>15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x14ac:dyDescent="0.2">
      <c r="A45" s="4">
        <v>6</v>
      </c>
      <c r="B45" s="4">
        <v>2</v>
      </c>
      <c r="C45" s="6" t="s">
        <v>50</v>
      </c>
      <c r="D45" s="4">
        <f t="shared" si="3"/>
        <v>22</v>
      </c>
      <c r="E45" s="4">
        <v>13</v>
      </c>
      <c r="F45" s="4">
        <v>9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x14ac:dyDescent="0.2">
      <c r="A46" s="4">
        <v>7</v>
      </c>
      <c r="B46" s="4">
        <v>37</v>
      </c>
      <c r="C46" s="5" t="s">
        <v>51</v>
      </c>
      <c r="D46" s="4">
        <f t="shared" si="3"/>
        <v>20</v>
      </c>
      <c r="E46" s="4">
        <v>9</v>
      </c>
      <c r="F46" s="4">
        <v>11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2">
      <c r="A47" s="4">
        <v>8</v>
      </c>
      <c r="B47" s="4">
        <v>130</v>
      </c>
      <c r="C47" s="5" t="s">
        <v>52</v>
      </c>
      <c r="D47" s="4">
        <f t="shared" si="3"/>
        <v>10</v>
      </c>
      <c r="E47" s="4">
        <v>0</v>
      </c>
      <c r="F47" s="4">
        <v>10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x14ac:dyDescent="0.2">
      <c r="A48" s="4">
        <v>9</v>
      </c>
      <c r="B48" s="4">
        <v>277</v>
      </c>
      <c r="C48" s="5" t="s">
        <v>53</v>
      </c>
      <c r="D48" s="4">
        <f t="shared" si="3"/>
        <v>7</v>
      </c>
      <c r="E48" s="4">
        <v>0</v>
      </c>
      <c r="F48" s="4">
        <v>7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x14ac:dyDescent="0.2">
      <c r="A49" s="4">
        <v>10</v>
      </c>
      <c r="B49" s="4">
        <v>42</v>
      </c>
      <c r="C49" s="5" t="s">
        <v>54</v>
      </c>
      <c r="D49" s="4">
        <f t="shared" si="3"/>
        <v>5</v>
      </c>
      <c r="E49" s="4">
        <v>0</v>
      </c>
      <c r="F49" s="4">
        <v>5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2" spans="1:17" x14ac:dyDescent="0.2">
      <c r="A52" s="1" t="s">
        <v>55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32" x14ac:dyDescent="0.2">
      <c r="A53" s="3" t="s">
        <v>1</v>
      </c>
      <c r="B53" s="3" t="s">
        <v>2</v>
      </c>
      <c r="C53" s="3" t="s">
        <v>3</v>
      </c>
      <c r="D53" s="3" t="s">
        <v>4</v>
      </c>
      <c r="E53" s="3" t="s">
        <v>5</v>
      </c>
      <c r="F53" s="3" t="s">
        <v>6</v>
      </c>
      <c r="G53" s="3" t="s">
        <v>7</v>
      </c>
      <c r="H53" s="3" t="s">
        <v>8</v>
      </c>
      <c r="I53" s="3" t="s">
        <v>9</v>
      </c>
      <c r="J53" s="3" t="s">
        <v>10</v>
      </c>
      <c r="K53" s="3" t="s">
        <v>11</v>
      </c>
      <c r="L53" s="3" t="s">
        <v>12</v>
      </c>
      <c r="M53" s="3" t="s">
        <v>13</v>
      </c>
      <c r="N53" s="3" t="s">
        <v>14</v>
      </c>
      <c r="O53" s="3" t="s">
        <v>15</v>
      </c>
      <c r="P53" s="3" t="s">
        <v>16</v>
      </c>
      <c r="Q53" s="3" t="s">
        <v>17</v>
      </c>
    </row>
    <row r="54" spans="1:17" x14ac:dyDescent="0.2">
      <c r="A54" s="4">
        <v>1</v>
      </c>
      <c r="B54" s="4">
        <v>54</v>
      </c>
      <c r="C54" s="5" t="s">
        <v>56</v>
      </c>
      <c r="D54" s="4">
        <f>SUM(E54:Q54)</f>
        <v>32</v>
      </c>
      <c r="E54" s="4">
        <v>15</v>
      </c>
      <c r="F54" s="4">
        <v>17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x14ac:dyDescent="0.2">
      <c r="A55" s="4">
        <v>2</v>
      </c>
      <c r="B55" s="4">
        <v>7</v>
      </c>
      <c r="C55" s="5" t="s">
        <v>57</v>
      </c>
      <c r="D55" s="4">
        <f t="shared" ref="D55" si="4">SUM(E55:Q55)</f>
        <v>16</v>
      </c>
      <c r="E55" s="4">
        <v>10</v>
      </c>
      <c r="F55" s="4">
        <v>6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</sheetData>
  <mergeCells count="5">
    <mergeCell ref="A1:Q1"/>
    <mergeCell ref="A15:Q15"/>
    <mergeCell ref="A27:Q27"/>
    <mergeCell ref="A38:Q38"/>
    <mergeCell ref="A52:Q5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dantas</dc:creator>
  <cp:lastModifiedBy>douglas dantas</cp:lastModifiedBy>
  <dcterms:created xsi:type="dcterms:W3CDTF">2026-04-28T10:34:11Z</dcterms:created>
  <dcterms:modified xsi:type="dcterms:W3CDTF">2026-04-28T10:34:30Z</dcterms:modified>
</cp:coreProperties>
</file>